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er Trim. 2026 Inf.Financ.Trimestral (SIRET)\"/>
    </mc:Choice>
  </mc:AlternateContent>
  <xr:revisionPtr revIDLastSave="0" documentId="13_ncr:1_{57549700-1B7E-4E4C-B256-DBEB2A3488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<sst xmlns="http://schemas.openxmlformats.org/spreadsheetml/2006/main" count="68" uniqueCount="67">
  <si>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</si>
  <si>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</si>
  <si>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</si>
  <si>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</si>
  <si>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</si>
  <si>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</si>
  <si>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</si>
  <si>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</si>
  <si>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</si>
  <si>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</si>
  <si>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</si>
  <si>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</si>
  <si>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</si>
  <si>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</si>
  <si>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</si>
  <si>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</si>
  <si>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</si>
  <si>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</si>
  <si>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</si>
  <si>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</si>
  <si>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</si>
  <si>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</si>
  <si>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</si>
  <si>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</si>
  <si>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</si>
  <si>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</si>
  <si>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</si>
  <si>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</si>
  <si>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</si>
  <si>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</si>
  <si>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</si>
  <si>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</si>
  <si>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</si>
  <si>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</si>
  <si>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</si>
  <si>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</si>
  <si>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</si>
  <si>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</si>
  <si>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</si>
  <si>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</si>
  <si>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</si>
  <si>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</si>
  <si>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</si>
  <si>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</si>
  <si>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</si>
  <si>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</si>
  <si>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</si>
  <si>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</si>
  <si>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</si>
  <si>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</si>
  <si>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</si>
  <si>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</si>
  <si>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</si>
  <si>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</si>
  <si>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</si>
  <si>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</si>
  <si>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</si>
  <si>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</si>
  <si>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</si>
  <si>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Marzo de 2026
(Cifras en Pesos)</t>
  </si>
  <si>
    <t>_____________________________________________________</t>
  </si>
  <si>
    <t xml:space="preserve">  C.P. Pedro Rojas Buenrrostro</t>
  </si>
  <si>
    <t>Lic. Julio César Ernesto Prieto Gallardo</t>
  </si>
  <si>
    <t xml:space="preserve">  Tesorero Municipal</t>
  </si>
  <si>
    <t>Presidente Municipal</t>
  </si>
  <si>
    <t>____________________________________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</si>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</sst>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3" fillId="0" borderId="0" xfId="16" applyNumberFormat="1" applyFont="1" applyFill="1" applyBorder="1" applyAlignment="1" applyProtection="1">
      <alignment horizontal="center" vertical="top" wrapText="1"/>
      <protection locked="0"/>
    </xf>
    <xf numFmtId="0" fontId="8" fillId="0" borderId="1" xfId="8" applyFont="1" applyBorder="1" applyAlignment="1" applyProtection="1">
      <alignment horizontal="left" vertical="top" wrapText="1" inden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8" fillId="0" borderId="4" xfId="8" applyFont="1" applyBorder="1" applyAlignment="1" applyProtection="1">
      <alignment horizontal="left" vertical="top" wrapText="1"/>
      <protection locked="0"/>
    </xf>
    <xf numFmtId="4" fontId="8" fillId="0" borderId="5" xfId="8" applyNumberFormat="1" applyFont="1" applyBorder="1" applyAlignment="1" applyProtection="1">
      <alignment horizontal="right" vertical="top"/>
      <protection locked="0"/>
    </xf>
    <xf numFmtId="0" fontId="12" fillId="0" borderId="0" xfId="0" applyFont="1"/>
    <xf numFmtId="4" fontId="11" fillId="0" borderId="0" xfId="8" applyNumberFormat="1" applyFont="1" applyAlignment="1" applyProtection="1">
      <alignment vertical="top"/>
      <protection locked="0"/>
    </xf>
    <xf numFmtId="4" fontId="3" fillId="0" borderId="0" xfId="16" applyNumberFormat="1" applyFont="1" applyFill="1" applyBorder="1" applyAlignment="1" applyProtection="1">
      <alignment horizontal="right" vertical="top" wrapText="1"/>
      <protection locked="0"/>
    </xf>
    <xf numFmtId="4" fontId="3" fillId="0" borderId="0" xfId="16" applyNumberFormat="1" applyFont="1" applyFill="1" applyBorder="1" applyAlignment="1" applyProtection="1">
      <alignment horizontal="center" vertical="top" wrapText="1"/>
      <protection locked="0"/>
    </xf>
    <xf numFmtId="4" fontId="8" fillId="0" borderId="0" xfId="16" applyNumberFormat="1" applyFont="1" applyFill="1" applyBorder="1" applyAlignment="1" applyProtection="1">
      <alignment horizontal="right" vertical="top" wrapText="1"/>
      <protection locked="0"/>
    </xf>
    <xf numFmtId="4" fontId="3" fillId="0" borderId="0" xfId="8" applyNumberFormat="1" applyAlignment="1" applyProtection="1">
      <alignment horizontal="center" vertical="top"/>
      <protection locked="0"/>
    </xf>
    <xf numFmtId="0" fontId="3" fillId="0" borderId="2" xfId="16" applyNumberFormat="1" applyFont="1" applyFill="1" applyBorder="1" applyAlignment="1" applyProtection="1">
      <alignment horizontal="center" vertical="top" wrapText="1"/>
      <protection locked="0"/>
    </xf>
    <xf numFmtId="0" fontId="3" fillId="0" borderId="3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Border="1" applyAlignment="1" applyProtection="1">
      <alignment horizontal="left" vertical="top" wrapText="1" indent="3"/>
      <protection locked="0"/>
    </xf>
    <xf numFmtId="4" fontId="3" fillId="0" borderId="5" xfId="8" applyNumberFormat="1" applyBorder="1" applyAlignment="1" applyProtection="1">
      <alignment horizontal="right" vertical="top"/>
      <protection locked="0"/>
    </xf>
    <xf numFmtId="0" fontId="3" fillId="0" borderId="4" xfId="8" applyBorder="1" applyAlignment="1" applyProtection="1">
      <alignment horizontal="left" vertical="top" wrapText="1"/>
      <protection locked="0"/>
    </xf>
    <xf numFmtId="4" fontId="3" fillId="0" borderId="5" xfId="8" applyNumberFormat="1" applyBorder="1" applyAlignment="1" applyProtection="1">
      <alignment horizontal="center" vertical="top"/>
      <protection locked="0"/>
    </xf>
    <xf numFmtId="4" fontId="3" fillId="0" borderId="5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Border="1" applyAlignment="1" applyProtection="1">
      <alignment vertical="top" wrapText="1"/>
      <protection locked="0"/>
    </xf>
    <xf numFmtId="4" fontId="8" fillId="0" borderId="5" xfId="16" applyNumberFormat="1" applyFont="1" applyFill="1" applyBorder="1" applyAlignment="1" applyProtection="1">
      <alignment horizontal="right" vertical="top" wrapText="1"/>
      <protection locked="0"/>
    </xf>
    <xf numFmtId="0" fontId="3" fillId="0" borderId="6" xfId="8" applyBorder="1" applyAlignment="1" applyProtection="1">
      <alignment vertical="top" wrapText="1"/>
      <protection locked="0"/>
    </xf>
    <xf numFmtId="4" fontId="3" fillId="0" borderId="7" xfId="8" applyNumberFormat="1" applyBorder="1" applyAlignment="1" applyProtection="1">
      <alignment horizontal="center" vertical="top" wrapText="1"/>
      <protection locked="0"/>
    </xf>
    <xf numFmtId="4" fontId="3" fillId="0" borderId="8" xfId="8" applyNumberFormat="1" applyBorder="1" applyAlignment="1" applyProtection="1">
      <alignment horizontal="center" vertical="top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15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3" fillId="0" borderId="9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0" xfId="16" applyNumberFormat="1" applyFont="1" applyFill="1" applyBorder="1" applyAlignment="1" applyProtection="1">
      <alignment horizontal="center" vertical="top" wrapText="1"/>
      <protection locked="0"/>
    </xf>
    <xf numFmtId="4" fontId="3" fillId="0" borderId="10" xfId="16" applyNumberFormat="1" applyFont="1" applyFill="1" applyBorder="1" applyAlignment="1" applyProtection="1">
      <alignment horizontal="right" vertical="top" wrapText="1"/>
      <protection locked="0"/>
    </xf>
    <xf numFmtId="4" fontId="3" fillId="0" borderId="10" xfId="16" applyNumberFormat="1" applyFont="1" applyFill="1" applyBorder="1" applyAlignment="1" applyProtection="1">
      <alignment horizontal="center" vertical="top" wrapText="1"/>
      <protection locked="0"/>
    </xf>
    <xf numFmtId="4" fontId="8" fillId="0" borderId="10" xfId="16" applyNumberFormat="1" applyFont="1" applyFill="1" applyBorder="1" applyAlignment="1" applyProtection="1">
      <alignment horizontal="right" vertical="top" wrapText="1"/>
      <protection locked="0"/>
    </xf>
    <xf numFmtId="4" fontId="3" fillId="0" borderId="10" xfId="8" applyNumberFormat="1" applyBorder="1" applyAlignment="1" applyProtection="1">
      <alignment horizontal="center" vertical="top" wrapText="1"/>
      <protection locked="0"/>
    </xf>
    <xf numFmtId="4" fontId="3" fillId="0" borderId="11" xfId="8" applyNumberFormat="1" applyBorder="1" applyAlignment="1" applyProtection="1">
      <alignment horizontal="center" vertical="top" wrapText="1"/>
      <protection locked="0"/>
    </xf>
    <xf numFmtId="0" fontId="8" fillId="2" borderId="0" xfId="8" applyFont="1" applyFill="1" applyAlignment="1" applyProtection="1">
      <alignment horizontal="center" vertical="center" wrapText="1"/>
      <protection locked="0"/>
    </xf>
    <xf numFmtId="0" fontId="8" fillId="0" borderId="9" xfId="8" applyFont="1" applyBorder="1" applyAlignment="1" applyProtection="1">
      <alignment horizontal="left" vertical="top" wrapText="1" indent="1"/>
      <protection locked="0"/>
    </xf>
    <xf numFmtId="0" fontId="8" fillId="0" borderId="10" xfId="8" applyFont="1" applyBorder="1" applyAlignment="1" applyProtection="1">
      <alignment horizontal="left" vertical="top" wrapText="1" indent="2"/>
      <protection locked="0"/>
    </xf>
    <xf numFmtId="0" fontId="3" fillId="0" borderId="10" xfId="8" applyBorder="1" applyAlignment="1" applyProtection="1">
      <alignment horizontal="left" vertical="top" wrapText="1" indent="3"/>
      <protection locked="0"/>
    </xf>
    <xf numFmtId="0" fontId="3" fillId="0" borderId="10" xfId="8" applyBorder="1" applyAlignment="1" applyProtection="1">
      <alignment horizontal="left" vertical="top" wrapText="1"/>
      <protection locked="0"/>
    </xf>
    <xf numFmtId="0" fontId="8" fillId="0" borderId="10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 indent="2"/>
      <protection locked="0"/>
    </xf>
    <xf numFmtId="0" fontId="8" fillId="0" borderId="10" xfId="8" applyFont="1" applyBorder="1" applyAlignment="1" applyProtection="1">
      <alignment horizontal="left" vertical="top" wrapText="1" indent="1"/>
      <protection locked="0"/>
    </xf>
    <xf numFmtId="4" fontId="3" fillId="0" borderId="11" xfId="8" applyNumberFormat="1" applyBorder="1" applyAlignment="1" applyProtection="1">
      <alignment vertical="top" wrapText="1"/>
      <protection locked="0"/>
    </xf>
    <xf numFmtId="4" fontId="3" fillId="0" borderId="10" xfId="16" applyNumberFormat="1" applyFont="1" applyFill="1" applyBorder="1" applyAlignment="1" applyProtection="1">
      <alignment horizontal="center" vertical="top"/>
      <protection locked="0"/>
    </xf>
    <xf numFmtId="4" fontId="8" fillId="0" borderId="10" xfId="16" applyNumberFormat="1" applyFont="1" applyFill="1" applyBorder="1" applyAlignment="1" applyProtection="1">
      <alignment horizontal="right" vertical="top"/>
      <protection locked="0"/>
    </xf>
    <xf numFmtId="4" fontId="3" fillId="0" borderId="11" xfId="8" applyNumberFormat="1" applyBorder="1" applyAlignment="1" applyProtection="1">
      <alignment horizontal="center" vertical="top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11" fillId="0" borderId="0" xfId="8" applyFont="1" applyAlignment="1" applyProtection="1">
      <alignment horizontal="center" vertical="top"/>
      <protection locked="0"/>
    </xf>
    <xf numFmtId="4" fontId="11" fillId="0" borderId="0" xfId="8" applyNumberFormat="1" applyFont="1" applyAlignment="1" applyProtection="1">
      <alignment horizontal="center" vertical="top"/>
      <protection locked="0"/>
    </xf>
    <xf numFmtId="0" fontId="11" fillId="0" borderId="0" xfId="8" applyFont="1" applyAlignment="1" applyProtection="1">
      <alignment horizontal="center" vertical="top" wrapText="1"/>
      <protection locked="0"/>
    </xf>
    <xf numFmtId="4" fontId="10" fillId="0" borderId="0" xfId="8" applyNumberFormat="1" applyFont="1" applyAlignment="1" applyProtection="1">
      <alignment horizontal="center" vertical="top"/>
      <protection locked="0"/>
    </xf>
  </cellXfs>
  <cellStyles count="6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58" xr:uid="{4828FD6D-9BB1-401C-869E-58C1E6FBC492}"/>
    <cellStyle name="Millares 2 2 3" xfId="48" xr:uid="{E4C1BF76-ACBC-4ACF-8FDF-40B79B3CA447}"/>
    <cellStyle name="Millares 2 2 4" xfId="38" xr:uid="{932CC3F8-5B97-4C97-A49A-15FF03E1926E}"/>
    <cellStyle name="Millares 2 2 5" xfId="28" xr:uid="{77B43ACC-4291-451C-AFF8-F216C8486C23}"/>
    <cellStyle name="Millares 2 2 6" xfId="18" xr:uid="{679CFEDF-FA18-435A-83CF-6B8DDC18A16A}"/>
    <cellStyle name="Millares 2 3" xfId="4" xr:uid="{00000000-0005-0000-0000-000003000000}"/>
    <cellStyle name="Millares 2 3 2" xfId="59" xr:uid="{A74B58D0-8735-431C-9AC0-C92381A53096}"/>
    <cellStyle name="Millares 2 3 3" xfId="49" xr:uid="{D8DE176F-C69E-4DA5-B7F0-5BD003B1A22C}"/>
    <cellStyle name="Millares 2 3 4" xfId="39" xr:uid="{76F01E1A-D63A-4EC7-AEB8-F8AEEE41DAD2}"/>
    <cellStyle name="Millares 2 3 5" xfId="29" xr:uid="{BF49FE39-D540-456D-9734-51ADA3121263}"/>
    <cellStyle name="Millares 2 3 6" xfId="19" xr:uid="{094F25E9-2D82-4919-9F4F-1B2B28C4CEEB}"/>
    <cellStyle name="Millares 2 4" xfId="16" xr:uid="{00000000-0005-0000-0000-000004000000}"/>
    <cellStyle name="Millares 2 4 2" xfId="66" xr:uid="{414D4AB2-58CF-4E21-83D8-C316FE040C9F}"/>
    <cellStyle name="Millares 2 4 3" xfId="56" xr:uid="{8A610E1C-977C-4DF6-99D3-F818762E94D4}"/>
    <cellStyle name="Millares 2 4 4" xfId="46" xr:uid="{12DCCCA3-55DE-4C62-8F24-3EFC167D7632}"/>
    <cellStyle name="Millares 2 4 5" xfId="36" xr:uid="{F69D07C2-B139-4170-B264-15C460EF6217}"/>
    <cellStyle name="Millares 2 4 6" xfId="26" xr:uid="{4805FD44-BF1C-4C74-9ABE-87C819FCE630}"/>
    <cellStyle name="Millares 2 5" xfId="57" xr:uid="{259AA592-714D-4CC5-BFD4-410CE8B955B1}"/>
    <cellStyle name="Millares 2 6" xfId="47" xr:uid="{9CC26B25-5689-405B-AA56-7398FB79E8C1}"/>
    <cellStyle name="Millares 2 7" xfId="37" xr:uid="{114931B4-24FB-40F0-984F-6B94A71F7145}"/>
    <cellStyle name="Millares 2 8" xfId="27" xr:uid="{EC4063DE-035C-4F12-83AA-AB78066EF1C6}"/>
    <cellStyle name="Millares 2 9" xfId="17" xr:uid="{04C92B6A-657A-441A-AD88-A72030935DCC}"/>
    <cellStyle name="Millares 3" xfId="5" xr:uid="{00000000-0005-0000-0000-000005000000}"/>
    <cellStyle name="Millares 3 2" xfId="60" xr:uid="{14FF612E-FA32-49E5-B057-08547915CA8B}"/>
    <cellStyle name="Millares 3 3" xfId="50" xr:uid="{EE26131C-D709-4303-8653-C0285668ED14}"/>
    <cellStyle name="Millares 3 4" xfId="40" xr:uid="{291DCAEF-D98C-40F3-AC04-7351B8173BB9}"/>
    <cellStyle name="Millares 3 5" xfId="30" xr:uid="{A66EF723-E8BC-416D-932B-6EFA34C1B934}"/>
    <cellStyle name="Millares 3 6" xfId="20" xr:uid="{06BBD807-E130-4EEA-B475-B3A97597EED9}"/>
    <cellStyle name="Moneda 2" xfId="6" xr:uid="{00000000-0005-0000-0000-000006000000}"/>
    <cellStyle name="Moneda 2 2" xfId="61" xr:uid="{1728DC6A-9A3E-4073-9630-DF8B30370864}"/>
    <cellStyle name="Moneda 2 3" xfId="51" xr:uid="{6956EF85-4124-4B57-91D2-E0CB0C66896F}"/>
    <cellStyle name="Moneda 2 4" xfId="41" xr:uid="{F58E21F5-2F88-4915-8FAA-352BBF96BB34}"/>
    <cellStyle name="Moneda 2 5" xfId="31" xr:uid="{AC27D555-8F5F-4510-A2C0-E5531780E99F}"/>
    <cellStyle name="Moneda 2 6" xfId="21" xr:uid="{49D79352-4801-4DC9-AFA4-00C4A5A145A2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62" xr:uid="{D4D158E8-F954-4105-8E98-04A9A94D41C4}"/>
    <cellStyle name="Normal 2 4" xfId="52" xr:uid="{66E6CCDC-805C-497F-B9E7-1D94CC1F902D}"/>
    <cellStyle name="Normal 2 5" xfId="42" xr:uid="{BC242A61-97E5-4C19-896B-68D2A86BD461}"/>
    <cellStyle name="Normal 2 6" xfId="32" xr:uid="{371F5451-A03C-4CF3-AD58-770E926F578D}"/>
    <cellStyle name="Normal 2 7" xfId="22" xr:uid="{5F5FA75E-9892-4592-A0FC-8FDCC62003C1}"/>
    <cellStyle name="Normal 3" xfId="9" xr:uid="{00000000-0005-0000-0000-00000A000000}"/>
    <cellStyle name="Normal 3 2" xfId="63" xr:uid="{6E569ADA-7624-4233-867C-329B2FB0840A}"/>
    <cellStyle name="Normal 3 3" xfId="53" xr:uid="{F5FFC244-53A5-4B26-AD1B-A9EF879EB383}"/>
    <cellStyle name="Normal 3 4" xfId="43" xr:uid="{F3D0E709-DFB7-498B-B16A-6B2AC1BBEDA0}"/>
    <cellStyle name="Normal 3 5" xfId="33" xr:uid="{46EC3EE7-86A0-446C-8CEB-6CDD2A4EEDF9}"/>
    <cellStyle name="Normal 3 6" xfId="23" xr:uid="{34E99704-3B43-43B8-A7A8-B5CE2760A28E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65" xr:uid="{56A31AF5-D651-49CA-B698-F3039BBAE562}"/>
    <cellStyle name="Normal 6 2 3" xfId="55" xr:uid="{DB4306D0-707A-4C4E-B120-BB533D1B8205}"/>
    <cellStyle name="Normal 6 2 4" xfId="45" xr:uid="{0D56CE67-183C-483B-B846-D219822C0BE0}"/>
    <cellStyle name="Normal 6 2 5" xfId="35" xr:uid="{CF65AA7F-9A72-473E-B571-650948509F44}"/>
    <cellStyle name="Normal 6 2 6" xfId="25" xr:uid="{6337F7D1-E5C6-40DA-8E4E-01D92E93171C}"/>
    <cellStyle name="Normal 6 3" xfId="64" xr:uid="{DA128BF1-AC88-4699-A4C5-E43BD4866AD3}"/>
    <cellStyle name="Normal 6 4" xfId="54" xr:uid="{73463A26-7243-4455-A81E-BCDEA596B4EA}"/>
    <cellStyle name="Normal 6 5" xfId="44" xr:uid="{131C35EB-5532-44DA-9EEC-DBF55663C1A2}"/>
    <cellStyle name="Normal 6 6" xfId="34" xr:uid="{7455929C-C8DC-4884-8A98-320803A2765E}"/>
    <cellStyle name="Normal 6 7" xfId="24" xr:uid="{CAC36062-C309-4B68-9254-5F1243368D73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Normal="100" zoomScaleSheetLayoutView="100" workbookViewId="0">
      <selection activeCell="I33" sqref="I33"/>
    </sheetView>
  </sheetViews>
  <sheetFormatPr baseColWidth="10" defaultColWidth="12" defaultRowHeight="11.25" x14ac:dyDescent="0.2"/>
  <cols>
    <col min="1" max="1" width="55" style="1" customWidth="1"/>
    <col min="2" max="2" width="21.6640625" style="1" customWidth="1"/>
    <col min="3" max="3" width="20.83203125" style="4" customWidth="1"/>
    <col min="4" max="4" width="48.6640625" style="4" customWidth="1"/>
    <col min="5" max="5" width="19" style="4" customWidth="1"/>
    <col min="6" max="6" width="19.1640625" style="4" customWidth="1"/>
    <col min="7" max="16384" width="12" style="2"/>
  </cols>
  <sheetData>
    <row r="1" spans="1:6" ht="51.75" customHeight="1" thickBot="1" x14ac:dyDescent="0.25">
      <c r="A1" s="52" t="s">
        <v>59</v>
      </c>
      <c r="B1" s="53"/>
      <c r="C1" s="53"/>
      <c r="D1" s="53"/>
      <c r="E1" s="53"/>
      <c r="F1" s="54"/>
    </row>
    <row r="2" spans="1:6" ht="13.5" thickBot="1" x14ac:dyDescent="0.25">
      <c r="A2" s="30" t="s">
        <v>50</v>
      </c>
      <c r="B2" s="32">
        <v>2026</v>
      </c>
      <c r="C2" s="40">
        <v>2025</v>
      </c>
      <c r="D2" s="32" t="s">
        <v>50</v>
      </c>
      <c r="E2" s="32">
        <v>2026</v>
      </c>
      <c r="F2" s="31">
        <v>2025</v>
      </c>
    </row>
    <row r="3" spans="1:6" s="3" customFormat="1" ht="12.75" x14ac:dyDescent="0.2">
      <c r="A3" s="7" t="s">
        <v>0</v>
      </c>
      <c r="B3" s="33"/>
      <c r="C3" s="17"/>
      <c r="D3" s="41" t="s">
        <v>1</v>
      </c>
      <c r="E3" s="33"/>
      <c r="F3" s="18"/>
    </row>
    <row r="4" spans="1:6" ht="12.75" x14ac:dyDescent="0.2">
      <c r="A4" s="8" t="s">
        <v>18</v>
      </c>
      <c r="B4" s="34"/>
      <c r="C4" s="6"/>
      <c r="D4" s="42" t="s">
        <v>20</v>
      </c>
      <c r="E4" s="34"/>
      <c r="F4" s="19"/>
    </row>
    <row r="5" spans="1:6" ht="12.75" x14ac:dyDescent="0.2">
      <c r="A5" s="20" t="s">
        <v>22</v>
      </c>
      <c r="B5" s="35">
        <v>371872717.45999998</v>
      </c>
      <c r="C5" s="13">
        <v>288072642.93000001</v>
      </c>
      <c r="D5" s="43" t="s">
        <v>36</v>
      </c>
      <c r="E5" s="35">
        <v>54872618.710000001</v>
      </c>
      <c r="F5" s="21">
        <v>78478269.359999999</v>
      </c>
    </row>
    <row r="6" spans="1:6" ht="12.75" x14ac:dyDescent="0.2">
      <c r="A6" s="20" t="s">
        <v>23</v>
      </c>
      <c r="B6" s="35">
        <v>19056953.199999999</v>
      </c>
      <c r="C6" s="13">
        <v>13954071.82</v>
      </c>
      <c r="D6" s="43" t="s">
        <v>37</v>
      </c>
      <c r="E6" s="35">
        <v>0</v>
      </c>
      <c r="F6" s="21">
        <v>0</v>
      </c>
    </row>
    <row r="7" spans="1:6" ht="25.5" x14ac:dyDescent="0.2">
      <c r="A7" s="20" t="s">
        <v>24</v>
      </c>
      <c r="B7" s="35">
        <v>17905179.789999999</v>
      </c>
      <c r="C7" s="13">
        <v>72130140.010000005</v>
      </c>
      <c r="D7" s="43" t="s">
        <v>6</v>
      </c>
      <c r="E7" s="35">
        <v>6305209.9199999999</v>
      </c>
      <c r="F7" s="21">
        <v>0</v>
      </c>
    </row>
    <row r="8" spans="1:6" ht="12.75" x14ac:dyDescent="0.2">
      <c r="A8" s="20" t="s">
        <v>25</v>
      </c>
      <c r="B8" s="35">
        <v>0</v>
      </c>
      <c r="C8" s="13">
        <v>0</v>
      </c>
      <c r="D8" s="43" t="s">
        <v>7</v>
      </c>
      <c r="E8" s="35">
        <v>0</v>
      </c>
      <c r="F8" s="21">
        <v>0</v>
      </c>
    </row>
    <row r="9" spans="1:6" ht="12.75" x14ac:dyDescent="0.2">
      <c r="A9" s="20" t="s">
        <v>26</v>
      </c>
      <c r="B9" s="35">
        <v>0</v>
      </c>
      <c r="C9" s="13">
        <v>0</v>
      </c>
      <c r="D9" s="43" t="s">
        <v>38</v>
      </c>
      <c r="E9" s="35">
        <v>0</v>
      </c>
      <c r="F9" s="21">
        <v>0</v>
      </c>
    </row>
    <row r="10" spans="1:6" ht="25.5" x14ac:dyDescent="0.2">
      <c r="A10" s="20" t="s">
        <v>27</v>
      </c>
      <c r="B10" s="35">
        <v>0</v>
      </c>
      <c r="C10" s="13">
        <v>0</v>
      </c>
      <c r="D10" s="43" t="s">
        <v>39</v>
      </c>
      <c r="E10" s="35">
        <v>0</v>
      </c>
      <c r="F10" s="21">
        <v>0</v>
      </c>
    </row>
    <row r="11" spans="1:6" ht="12.75" x14ac:dyDescent="0.2">
      <c r="A11" s="20" t="s">
        <v>17</v>
      </c>
      <c r="B11" s="35">
        <v>-16980</v>
      </c>
      <c r="C11" s="13">
        <v>-16980</v>
      </c>
      <c r="D11" s="43" t="s">
        <v>8</v>
      </c>
      <c r="E11" s="35">
        <v>8369190.8399999999</v>
      </c>
      <c r="F11" s="21">
        <v>8369190.8399999999</v>
      </c>
    </row>
    <row r="12" spans="1:6" ht="12.75" x14ac:dyDescent="0.2">
      <c r="A12" s="22"/>
      <c r="B12" s="36"/>
      <c r="C12" s="14"/>
      <c r="D12" s="43" t="s">
        <v>40</v>
      </c>
      <c r="E12" s="35">
        <v>1767645.2</v>
      </c>
      <c r="F12" s="21">
        <v>799535.52</v>
      </c>
    </row>
    <row r="13" spans="1:6" ht="12.75" x14ac:dyDescent="0.2">
      <c r="A13" s="8" t="s">
        <v>51</v>
      </c>
      <c r="B13" s="37">
        <f>SUM(B5:B11)</f>
        <v>408817870.44999999</v>
      </c>
      <c r="C13" s="15">
        <f>SUM(C5:C11)</f>
        <v>374139874.75999999</v>
      </c>
      <c r="D13" s="44"/>
      <c r="E13" s="49"/>
      <c r="F13" s="23"/>
    </row>
    <row r="14" spans="1:6" ht="12.75" x14ac:dyDescent="0.2">
      <c r="A14" s="9"/>
      <c r="B14" s="36"/>
      <c r="C14" s="14"/>
      <c r="D14" s="42" t="s">
        <v>52</v>
      </c>
      <c r="E14" s="50">
        <f>SUM(E5:E12)</f>
        <v>71314664.670000002</v>
      </c>
      <c r="F14" s="10">
        <f>SUM(F5:F12)</f>
        <v>87646995.719999999</v>
      </c>
    </row>
    <row r="15" spans="1:6" ht="12.75" x14ac:dyDescent="0.2">
      <c r="A15" s="8" t="s">
        <v>19</v>
      </c>
      <c r="B15" s="36"/>
      <c r="C15" s="14"/>
      <c r="D15" s="45"/>
      <c r="E15" s="36"/>
      <c r="F15" s="23"/>
    </row>
    <row r="16" spans="1:6" ht="12.75" x14ac:dyDescent="0.2">
      <c r="A16" s="20" t="s">
        <v>28</v>
      </c>
      <c r="B16" s="35">
        <v>4729855.74</v>
      </c>
      <c r="C16" s="13">
        <v>4729855.74</v>
      </c>
      <c r="D16" s="42" t="s">
        <v>21</v>
      </c>
      <c r="E16" s="36"/>
      <c r="F16" s="24"/>
    </row>
    <row r="17" spans="1:6" ht="25.5" x14ac:dyDescent="0.2">
      <c r="A17" s="20" t="s">
        <v>29</v>
      </c>
      <c r="B17" s="35">
        <v>0</v>
      </c>
      <c r="C17" s="13">
        <v>0</v>
      </c>
      <c r="D17" s="43" t="s">
        <v>9</v>
      </c>
      <c r="E17" s="35">
        <v>0</v>
      </c>
      <c r="F17" s="21">
        <v>0</v>
      </c>
    </row>
    <row r="18" spans="1:6" ht="25.5" x14ac:dyDescent="0.2">
      <c r="A18" s="20" t="s">
        <v>30</v>
      </c>
      <c r="B18" s="35">
        <v>2487726108.8000002</v>
      </c>
      <c r="C18" s="13">
        <v>2393788639.0799999</v>
      </c>
      <c r="D18" s="43" t="s">
        <v>10</v>
      </c>
      <c r="E18" s="35">
        <v>0</v>
      </c>
      <c r="F18" s="21">
        <v>0</v>
      </c>
    </row>
    <row r="19" spans="1:6" ht="12.75" x14ac:dyDescent="0.2">
      <c r="A19" s="20" t="s">
        <v>31</v>
      </c>
      <c r="B19" s="35">
        <v>565332399.11000001</v>
      </c>
      <c r="C19" s="13">
        <v>539104609.23000002</v>
      </c>
      <c r="D19" s="43" t="s">
        <v>11</v>
      </c>
      <c r="E19" s="35">
        <v>32663673.640000001</v>
      </c>
      <c r="F19" s="21">
        <v>41070620.200000003</v>
      </c>
    </row>
    <row r="20" spans="1:6" ht="12.75" x14ac:dyDescent="0.2">
      <c r="A20" s="20" t="s">
        <v>32</v>
      </c>
      <c r="B20" s="35">
        <v>18048096.300000001</v>
      </c>
      <c r="C20" s="13">
        <v>15471387.939999999</v>
      </c>
      <c r="D20" s="43" t="s">
        <v>41</v>
      </c>
      <c r="E20" s="35">
        <v>0</v>
      </c>
      <c r="F20" s="21">
        <v>0</v>
      </c>
    </row>
    <row r="21" spans="1:6" ht="25.5" x14ac:dyDescent="0.2">
      <c r="A21" s="20" t="s">
        <v>33</v>
      </c>
      <c r="B21" s="35">
        <v>-371000852.69</v>
      </c>
      <c r="C21" s="13">
        <v>-371000852.69</v>
      </c>
      <c r="D21" s="43" t="s">
        <v>53</v>
      </c>
      <c r="E21" s="35">
        <v>0</v>
      </c>
      <c r="F21" s="21">
        <v>0</v>
      </c>
    </row>
    <row r="22" spans="1:6" ht="12.75" x14ac:dyDescent="0.2">
      <c r="A22" s="20" t="s">
        <v>34</v>
      </c>
      <c r="B22" s="35">
        <v>1249245.98</v>
      </c>
      <c r="C22" s="13">
        <v>1232245.98</v>
      </c>
      <c r="D22" s="43" t="s">
        <v>12</v>
      </c>
      <c r="E22" s="35">
        <v>0</v>
      </c>
      <c r="F22" s="21">
        <v>0</v>
      </c>
    </row>
    <row r="23" spans="1:6" ht="25.5" x14ac:dyDescent="0.2">
      <c r="A23" s="20" t="s">
        <v>5</v>
      </c>
      <c r="B23" s="35">
        <v>0</v>
      </c>
      <c r="C23" s="13">
        <v>0</v>
      </c>
      <c r="D23" s="44"/>
      <c r="E23" s="36"/>
      <c r="F23" s="23"/>
    </row>
    <row r="24" spans="1:6" ht="12.75" x14ac:dyDescent="0.2">
      <c r="A24" s="20" t="s">
        <v>35</v>
      </c>
      <c r="B24" s="35">
        <v>0</v>
      </c>
      <c r="C24" s="13">
        <v>0</v>
      </c>
      <c r="D24" s="42" t="s">
        <v>54</v>
      </c>
      <c r="E24" s="37">
        <f>SUM(E17:E22)</f>
        <v>32663673.640000001</v>
      </c>
      <c r="F24" s="10">
        <f>SUM(F17:F22)</f>
        <v>41070620.200000003</v>
      </c>
    </row>
    <row r="25" spans="1:6" s="3" customFormat="1" ht="12.75" x14ac:dyDescent="0.2">
      <c r="A25" s="22"/>
      <c r="B25" s="36"/>
      <c r="C25" s="14"/>
      <c r="D25" s="44"/>
      <c r="E25" s="36"/>
      <c r="F25" s="23"/>
    </row>
    <row r="26" spans="1:6" ht="12.75" x14ac:dyDescent="0.2">
      <c r="A26" s="8" t="s">
        <v>55</v>
      </c>
      <c r="B26" s="37">
        <f>SUM(B16:B24)</f>
        <v>2706084853.2400002</v>
      </c>
      <c r="C26" s="15">
        <f>SUM(C16:C24)</f>
        <v>2583325885.2799997</v>
      </c>
      <c r="D26" s="46" t="s">
        <v>49</v>
      </c>
      <c r="E26" s="37">
        <f>SUM(E24+E14)</f>
        <v>103978338.31</v>
      </c>
      <c r="F26" s="10">
        <f>SUM(F14+F24)</f>
        <v>128717615.92</v>
      </c>
    </row>
    <row r="27" spans="1:6" ht="12.75" x14ac:dyDescent="0.2">
      <c r="A27" s="9"/>
      <c r="B27" s="36"/>
      <c r="C27" s="14"/>
      <c r="D27" s="45"/>
      <c r="E27" s="36"/>
      <c r="F27" s="23"/>
    </row>
    <row r="28" spans="1:6" ht="12.75" x14ac:dyDescent="0.2">
      <c r="A28" s="8" t="s">
        <v>56</v>
      </c>
      <c r="B28" s="37">
        <f>B13+B26</f>
        <v>3114902723.6900001</v>
      </c>
      <c r="C28" s="15">
        <f>C13+C26</f>
        <v>2957465760.04</v>
      </c>
      <c r="D28" s="47" t="s">
        <v>43</v>
      </c>
      <c r="E28" s="36"/>
      <c r="F28" s="24"/>
    </row>
    <row r="29" spans="1:6" ht="12.75" x14ac:dyDescent="0.2">
      <c r="A29" s="25"/>
      <c r="B29" s="38"/>
      <c r="C29" s="16"/>
      <c r="D29" s="45"/>
      <c r="E29" s="36"/>
      <c r="F29" s="24"/>
    </row>
    <row r="30" spans="1:6" ht="25.5" x14ac:dyDescent="0.2">
      <c r="A30" s="25"/>
      <c r="B30" s="38"/>
      <c r="C30" s="16"/>
      <c r="D30" s="42" t="s">
        <v>42</v>
      </c>
      <c r="E30" s="37">
        <f>SUM(E31:E33)</f>
        <v>479763120.51999998</v>
      </c>
      <c r="F30" s="10">
        <f>SUM(F31:F33)</f>
        <v>479763120.51999998</v>
      </c>
    </row>
    <row r="31" spans="1:6" ht="12.75" x14ac:dyDescent="0.2">
      <c r="A31" s="25"/>
      <c r="B31" s="38"/>
      <c r="C31" s="16"/>
      <c r="D31" s="43" t="s">
        <v>2</v>
      </c>
      <c r="E31" s="35">
        <v>479763120.51999998</v>
      </c>
      <c r="F31" s="21">
        <v>479763120.51999998</v>
      </c>
    </row>
    <row r="32" spans="1:6" ht="12.75" x14ac:dyDescent="0.2">
      <c r="A32" s="25"/>
      <c r="B32" s="38"/>
      <c r="C32" s="16"/>
      <c r="D32" s="43" t="s">
        <v>13</v>
      </c>
      <c r="E32" s="35">
        <v>0</v>
      </c>
      <c r="F32" s="21">
        <v>0</v>
      </c>
    </row>
    <row r="33" spans="1:6" ht="25.5" x14ac:dyDescent="0.2">
      <c r="A33" s="25"/>
      <c r="B33" s="38"/>
      <c r="C33" s="16"/>
      <c r="D33" s="43" t="s">
        <v>45</v>
      </c>
      <c r="E33" s="35">
        <v>0</v>
      </c>
      <c r="F33" s="21">
        <v>0</v>
      </c>
    </row>
    <row r="34" spans="1:6" ht="12.75" x14ac:dyDescent="0.2">
      <c r="A34" s="25"/>
      <c r="B34" s="38"/>
      <c r="C34" s="16"/>
      <c r="D34" s="44"/>
      <c r="E34" s="36"/>
      <c r="F34" s="23"/>
    </row>
    <row r="35" spans="1:6" ht="12.75" x14ac:dyDescent="0.2">
      <c r="A35" s="25"/>
      <c r="B35" s="38"/>
      <c r="C35" s="16"/>
      <c r="D35" s="42" t="s">
        <v>44</v>
      </c>
      <c r="E35" s="37">
        <f>SUM(E36:E40)</f>
        <v>2531161264.8600001</v>
      </c>
      <c r="F35" s="10">
        <f>SUM(F36:F40)</f>
        <v>2348985023.6000004</v>
      </c>
    </row>
    <row r="36" spans="1:6" ht="12.75" x14ac:dyDescent="0.2">
      <c r="A36" s="25"/>
      <c r="B36" s="38"/>
      <c r="C36" s="16"/>
      <c r="D36" s="43" t="s">
        <v>66</v>
      </c>
      <c r="E36" s="35">
        <v>169599730.81</v>
      </c>
      <c r="F36" s="21">
        <v>164039814.30000001</v>
      </c>
    </row>
    <row r="37" spans="1:6" ht="12.75" x14ac:dyDescent="0.2">
      <c r="A37" s="25"/>
      <c r="B37" s="38"/>
      <c r="C37" s="16"/>
      <c r="D37" s="43" t="s">
        <v>14</v>
      </c>
      <c r="E37" s="35">
        <v>2361561534.0500002</v>
      </c>
      <c r="F37" s="21">
        <v>2184945209.3000002</v>
      </c>
    </row>
    <row r="38" spans="1:6" ht="12.75" x14ac:dyDescent="0.2">
      <c r="A38" s="25"/>
      <c r="B38" s="38"/>
      <c r="C38" s="16"/>
      <c r="D38" s="43" t="s">
        <v>3</v>
      </c>
      <c r="E38" s="35">
        <v>0</v>
      </c>
      <c r="F38" s="21">
        <v>0</v>
      </c>
    </row>
    <row r="39" spans="1:6" ht="12.75" x14ac:dyDescent="0.2">
      <c r="A39" s="25"/>
      <c r="B39" s="38"/>
      <c r="C39" s="16"/>
      <c r="D39" s="43" t="s">
        <v>4</v>
      </c>
      <c r="E39" s="35">
        <v>0</v>
      </c>
      <c r="F39" s="21">
        <v>0</v>
      </c>
    </row>
    <row r="40" spans="1:6" ht="25.5" x14ac:dyDescent="0.2">
      <c r="A40" s="25"/>
      <c r="B40" s="38"/>
      <c r="C40" s="16"/>
      <c r="D40" s="43" t="s">
        <v>46</v>
      </c>
      <c r="E40" s="35">
        <v>0</v>
      </c>
      <c r="F40" s="21">
        <v>0</v>
      </c>
    </row>
    <row r="41" spans="1:6" ht="12.75" x14ac:dyDescent="0.2">
      <c r="A41" s="25"/>
      <c r="B41" s="38"/>
      <c r="C41" s="16"/>
      <c r="D41" s="44"/>
      <c r="E41" s="36"/>
      <c r="F41" s="23"/>
    </row>
    <row r="42" spans="1:6" ht="38.25" x14ac:dyDescent="0.2">
      <c r="A42" s="25"/>
      <c r="B42" s="38"/>
      <c r="C42" s="16"/>
      <c r="D42" s="42" t="s">
        <v>57</v>
      </c>
      <c r="E42" s="37">
        <f>SUM(E43:E44)</f>
        <v>0</v>
      </c>
      <c r="F42" s="10">
        <f>SUM(F43:F44)</f>
        <v>0</v>
      </c>
    </row>
    <row r="43" spans="1:6" ht="12.75" x14ac:dyDescent="0.2">
      <c r="A43" s="25"/>
      <c r="B43" s="38"/>
      <c r="C43" s="16"/>
      <c r="D43" s="43" t="s">
        <v>15</v>
      </c>
      <c r="E43" s="35">
        <v>0</v>
      </c>
      <c r="F43" s="21">
        <v>0</v>
      </c>
    </row>
    <row r="44" spans="1:6" ht="25.5" x14ac:dyDescent="0.2">
      <c r="A44" s="25"/>
      <c r="B44" s="38"/>
      <c r="C44" s="16"/>
      <c r="D44" s="43" t="s">
        <v>16</v>
      </c>
      <c r="E44" s="35">
        <v>0</v>
      </c>
      <c r="F44" s="21">
        <v>0</v>
      </c>
    </row>
    <row r="45" spans="1:6" ht="12.75" x14ac:dyDescent="0.2">
      <c r="A45" s="25"/>
      <c r="B45" s="38"/>
      <c r="C45" s="16"/>
      <c r="D45" s="44"/>
      <c r="E45" s="36"/>
      <c r="F45" s="23"/>
    </row>
    <row r="46" spans="1:6" ht="12.75" x14ac:dyDescent="0.2">
      <c r="A46" s="25"/>
      <c r="B46" s="38"/>
      <c r="C46" s="16"/>
      <c r="D46" s="42" t="s">
        <v>47</v>
      </c>
      <c r="E46" s="37">
        <f>SUM(E42+E35+E30)</f>
        <v>3010924385.3800001</v>
      </c>
      <c r="F46" s="10">
        <f>SUM(F42+F35+F30)</f>
        <v>2828748144.1200004</v>
      </c>
    </row>
    <row r="47" spans="1:6" ht="12.75" x14ac:dyDescent="0.2">
      <c r="A47" s="25"/>
      <c r="B47" s="38"/>
      <c r="C47" s="16"/>
      <c r="D47" s="45"/>
      <c r="E47" s="36"/>
      <c r="F47" s="23"/>
    </row>
    <row r="48" spans="1:6" ht="25.5" x14ac:dyDescent="0.2">
      <c r="A48" s="25"/>
      <c r="B48" s="38"/>
      <c r="C48" s="16"/>
      <c r="D48" s="42" t="s">
        <v>48</v>
      </c>
      <c r="E48" s="37">
        <f>E46+E26</f>
        <v>3114902723.6900001</v>
      </c>
      <c r="F48" s="26">
        <f>F46+F26</f>
        <v>2957465760.0400004</v>
      </c>
    </row>
    <row r="49" spans="1:6" ht="13.5" thickBot="1" x14ac:dyDescent="0.25">
      <c r="A49" s="27"/>
      <c r="B49" s="39"/>
      <c r="C49" s="28"/>
      <c r="D49" s="48"/>
      <c r="E49" s="51"/>
      <c r="F49" s="29"/>
    </row>
    <row r="51" spans="1:6" ht="12.75" x14ac:dyDescent="0.2">
      <c r="A51" s="5" t="s">
        <v>58</v>
      </c>
    </row>
    <row r="55" spans="1:6" ht="15.75" x14ac:dyDescent="0.2">
      <c r="A55" s="57" t="s">
        <v>65</v>
      </c>
      <c r="B55" s="57"/>
      <c r="C55" s="11"/>
      <c r="D55" s="56" t="s">
        <v>60</v>
      </c>
      <c r="E55" s="58"/>
      <c r="F55"/>
    </row>
    <row r="56" spans="1:6" ht="15.75" x14ac:dyDescent="0.2">
      <c r="A56" s="57" t="s">
        <v>61</v>
      </c>
      <c r="B56" s="57"/>
      <c r="C56" s="12"/>
      <c r="D56" s="56" t="s">
        <v>62</v>
      </c>
      <c r="E56" s="56"/>
      <c r="F56"/>
    </row>
    <row r="57" spans="1:6" ht="15.75" x14ac:dyDescent="0.2">
      <c r="A57" s="55" t="s">
        <v>63</v>
      </c>
      <c r="B57" s="55"/>
      <c r="C57" s="12"/>
      <c r="D57" s="56" t="s">
        <v>64</v>
      </c>
      <c r="E57" s="56"/>
      <c r="F57"/>
    </row>
  </sheetData>
  <sheetProtection formatCells="0" formatColumns="0" formatRows="0" autoFilter="0"/>
  <mergeCells count="7">
    <mergeCell ref="A1:F1"/>
    <mergeCell ref="A57:B57"/>
    <mergeCell ref="D56:E56"/>
    <mergeCell ref="D57:E57"/>
    <mergeCell ref="A55:B55"/>
    <mergeCell ref="D55:E55"/>
    <mergeCell ref="A56:B56"/>
  </mergeCells>
  <printOptions horizontalCentered="1"/>
  <pageMargins left="0.39370078740157483" right="0.39370078740157483" top="0.78740157480314965" bottom="0.78740157480314965" header="0" footer="0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Ma. Mercedes Rangel Gallardo</cp:lastModifiedBy>
  <cp:lastPrinted>2026-04-29T19:00:38Z</cp:lastPrinted>
  <dcterms:created xsi:type="dcterms:W3CDTF">2012-12-11T20:26:08Z</dcterms:created>
  <dcterms:modified xsi:type="dcterms:W3CDTF">2026-04-30T19:17:55Z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